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645" windowWidth="14805" windowHeight="7470"/>
  </bookViews>
  <sheets>
    <sheet name="Лист2" sheetId="2" r:id="rId1"/>
    <sheet name="Лист3" sheetId="3" r:id="rId2"/>
  </sheets>
  <definedNames>
    <definedName name="_xlnm.Print_Titles" localSheetId="0">Лист2!$11:$14</definedName>
    <definedName name="_xlnm.Print_Area" localSheetId="0">Лист2!$A$6:$U$21</definedName>
  </definedNames>
  <calcPr calcId="144525"/>
</workbook>
</file>

<file path=xl/calcChain.xml><?xml version="1.0" encoding="utf-8"?>
<calcChain xmlns="http://schemas.openxmlformats.org/spreadsheetml/2006/main">
  <c r="K19" i="2" l="1"/>
  <c r="M17" i="2" l="1"/>
  <c r="O17" i="2"/>
  <c r="O15" i="2" s="1"/>
  <c r="P17" i="2"/>
  <c r="N18" i="2"/>
  <c r="K18" i="2"/>
  <c r="N19" i="2"/>
  <c r="C19" i="2" s="1"/>
  <c r="N17" i="2" l="1"/>
  <c r="N15" i="2" s="1"/>
  <c r="P15" i="2"/>
  <c r="L17" i="2"/>
  <c r="L15" i="2" s="1"/>
  <c r="K17" i="2"/>
  <c r="K15" i="2" l="1"/>
  <c r="C15" i="2" s="1"/>
  <c r="C17" i="2"/>
  <c r="F17" i="2"/>
  <c r="E17" i="2"/>
  <c r="D19" i="2"/>
  <c r="D18" i="2" l="1"/>
  <c r="C18" i="2" s="1"/>
  <c r="E15" i="2"/>
  <c r="D17" i="2" l="1"/>
  <c r="F15" i="2"/>
  <c r="D15" i="2" l="1"/>
</calcChain>
</file>

<file path=xl/sharedStrings.xml><?xml version="1.0" encoding="utf-8"?>
<sst xmlns="http://schemas.openxmlformats.org/spreadsheetml/2006/main" count="27" uniqueCount="20">
  <si>
    <t>Всего</t>
  </si>
  <si>
    <t>всего</t>
  </si>
  <si>
    <t xml:space="preserve">Наименование  муниципальной  программы,   подпрограммы  муниципальной программы, основного мероприятия  </t>
  </si>
  <si>
    <t>Бюджет МО МР "Печора"</t>
  </si>
  <si>
    <t>Республиканский бюджет РК</t>
  </si>
  <si>
    <t>2019 год</t>
  </si>
  <si>
    <t>Приложение 
к изменениям, вносимым в постановление администрации МР "Печора" 
от 24.12.2013г. № 2514</t>
  </si>
  <si>
    <t>Комитет по управлению муниципальной собственностью МР "Печора"</t>
  </si>
  <si>
    <t>Всего по мероприятию</t>
  </si>
  <si>
    <t>Объемы финансирования по годам и источникам  (рублей)</t>
  </si>
  <si>
    <t>Ресурсное обеспечение реализации муниципальной адресной программы  «Реализация мероприятий по сносу аварийного жилищного фонда на территории муниципального района «Печора», в рамках выполнения муниципальных адресных программ «Переселение граждан из аварийного жилищного фонда на 2013-2018 годы», «Переселение граждан из аварийного жилищного фонда с учетом необходимости развития малоэтажного жилищного строительства на территории муниципального района «Печора» на период 2014-2017 годы»</t>
  </si>
  <si>
    <t>Муниципальная  адресная программа  «Реализация мероприятий по сносу аварийного жилищного фонда на территории муниципального района «Печора», в рамках выполнения муниципальных адресных программ «Переселение граждан из аварийного жилищного фонда на 2013-2018 годы», «Переселение граждан из аварийного жилищного фонда с учетом необходимости развития малоэтажного жилищного строительства на территории муниципального района «Печора» на период 2014-2017 годы»</t>
  </si>
  <si>
    <t xml:space="preserve">Основное мероприятие 1.1.1. Реализация мероприятий по сносу  аварийного жилищного фонда, включая подготовку проектов организации работ по сносу,  выполнение работ по сносу
</t>
  </si>
  <si>
    <t>Ответственный исполнитель</t>
  </si>
  <si>
    <t>2020 год</t>
  </si>
  <si>
    <t>Отдел жилищно-коммунального хозяйства администрации МР "Печора", МКУ "Управление капитального строительства</t>
  </si>
  <si>
    <t xml:space="preserve">
 </t>
  </si>
  <si>
    <t>Приложение 2                                                                                                                                                                                                                                                 к изменениям, вносимым в постановление                                                                                                                                                                         администрации МР "Печора"                                                                                                                                                                                                                от  26  апреля 2019 г. № 474/1</t>
  </si>
  <si>
    <t>2021 год</t>
  </si>
  <si>
    <t>Приложение 2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 муниципальной адресной  программе 
 «Реализация мероприятий по сносу аварийного жилищного фонда на территории муниципального района «Печора», в рамках выполнения муниципальных адресных программ «Переселение граждан из аварийного жилищного фонда на 2013-2018 годы», «Переселение граждан из аварийного жилищного фонда с учетом необходимости развития малоэтажного жилищного строительства на территории муниципального района «Печора»  на период 2014-2017 годы»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</si>
</sst>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2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6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3"/>
      <color theme="1"/>
      <name val="Calibri"/>
      <family val="2"/>
      <scheme val="minor"/>
    </font>
    <font>
      <b/>
      <sz val="13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04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Fill="1"/>
    <xf numFmtId="0" fontId="2" fillId="0" borderId="0" xfId="0" applyFont="1" applyBorder="1" applyAlignment="1">
      <alignment horizontal="right" vertical="center" wrapText="1"/>
    </xf>
    <xf numFmtId="0" fontId="3" fillId="0" borderId="0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164" fontId="6" fillId="2" borderId="2" xfId="0" applyNumberFormat="1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right" vertical="center" wrapText="1"/>
    </xf>
    <xf numFmtId="0" fontId="6" fillId="0" borderId="0" xfId="0" applyFont="1" applyFill="1" applyBorder="1" applyAlignment="1">
      <alignment horizontal="right" vertical="top" wrapText="1"/>
    </xf>
    <xf numFmtId="0" fontId="2" fillId="0" borderId="1" xfId="0" applyFont="1" applyBorder="1"/>
    <xf numFmtId="0" fontId="1" fillId="0" borderId="1" xfId="0" applyFont="1" applyBorder="1"/>
    <xf numFmtId="0" fontId="1" fillId="0" borderId="1" xfId="0" applyFont="1" applyBorder="1" applyAlignment="1">
      <alignment horizontal="center" vertical="center"/>
    </xf>
    <xf numFmtId="0" fontId="2" fillId="0" borderId="0" xfId="0" applyFont="1" applyBorder="1"/>
    <xf numFmtId="0" fontId="1" fillId="0" borderId="3" xfId="0" applyFont="1" applyBorder="1"/>
    <xf numFmtId="0" fontId="0" fillId="0" borderId="0" xfId="0" applyBorder="1" applyAlignment="1">
      <alignment horizontal="right" vertical="top" wrapText="1"/>
    </xf>
    <xf numFmtId="0" fontId="0" fillId="0" borderId="0" xfId="0" applyBorder="1" applyAlignment="1">
      <alignment horizontal="right" wrapText="1"/>
    </xf>
    <xf numFmtId="4" fontId="5" fillId="0" borderId="1" xfId="0" applyNumberFormat="1" applyFont="1" applyBorder="1" applyAlignment="1">
      <alignment horizontal="center" vertical="center"/>
    </xf>
    <xf numFmtId="4" fontId="6" fillId="2" borderId="1" xfId="0" applyNumberFormat="1" applyFont="1" applyFill="1" applyBorder="1" applyAlignment="1">
      <alignment horizontal="center" vertical="center" wrapText="1"/>
    </xf>
    <xf numFmtId="4" fontId="2" fillId="0" borderId="0" xfId="0" applyNumberFormat="1" applyFont="1"/>
    <xf numFmtId="0" fontId="10" fillId="0" borderId="8" xfId="0" applyFont="1" applyBorder="1" applyAlignment="1">
      <alignment horizontal="center" vertical="center" wrapText="1"/>
    </xf>
    <xf numFmtId="0" fontId="6" fillId="0" borderId="0" xfId="0" applyFont="1" applyBorder="1"/>
    <xf numFmtId="0" fontId="1" fillId="0" borderId="0" xfId="0" applyFont="1" applyBorder="1"/>
    <xf numFmtId="4" fontId="5" fillId="2" borderId="2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4" fontId="6" fillId="2" borderId="3" xfId="0" applyNumberFormat="1" applyFont="1" applyFill="1" applyBorder="1" applyAlignment="1">
      <alignment horizontal="center" vertical="center" wrapText="1"/>
    </xf>
    <xf numFmtId="4" fontId="0" fillId="0" borderId="2" xfId="0" applyNumberForma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4" fontId="0" fillId="0" borderId="10" xfId="0" applyNumberFormat="1" applyBorder="1" applyAlignment="1">
      <alignment horizontal="center" vertical="center" wrapText="1"/>
    </xf>
    <xf numFmtId="4" fontId="0" fillId="0" borderId="11" xfId="0" applyNumberFormat="1" applyBorder="1" applyAlignment="1">
      <alignment horizontal="center" vertical="center" wrapText="1"/>
    </xf>
    <xf numFmtId="4" fontId="0" fillId="0" borderId="4" xfId="0" applyNumberFormat="1" applyBorder="1" applyAlignment="1">
      <alignment horizontal="center" vertical="center" wrapText="1"/>
    </xf>
    <xf numFmtId="4" fontId="0" fillId="0" borderId="13" xfId="0" applyNumberFormat="1" applyBorder="1" applyAlignment="1">
      <alignment horizontal="center" vertical="center" wrapText="1"/>
    </xf>
    <xf numFmtId="4" fontId="0" fillId="0" borderId="12" xfId="0" applyNumberFormat="1" applyBorder="1" applyAlignment="1">
      <alignment horizontal="center" vertical="center" wrapText="1"/>
    </xf>
    <xf numFmtId="0" fontId="6" fillId="0" borderId="0" xfId="0" applyFont="1" applyBorder="1" applyAlignment="1">
      <alignment horizontal="right" wrapText="1"/>
    </xf>
    <xf numFmtId="164" fontId="6" fillId="0" borderId="1" xfId="0" applyNumberFormat="1" applyFont="1" applyBorder="1" applyAlignment="1">
      <alignment horizontal="center" vertical="center"/>
    </xf>
    <xf numFmtId="0" fontId="3" fillId="0" borderId="14" xfId="0" applyFont="1" applyBorder="1" applyAlignment="1">
      <alignment vertical="center"/>
    </xf>
    <xf numFmtId="0" fontId="7" fillId="0" borderId="14" xfId="0" applyFont="1" applyBorder="1"/>
    <xf numFmtId="0" fontId="7" fillId="0" borderId="0" xfId="0" applyFont="1" applyBorder="1"/>
    <xf numFmtId="0" fontId="7" fillId="0" borderId="0" xfId="0" applyFont="1" applyFill="1" applyBorder="1"/>
    <xf numFmtId="0" fontId="3" fillId="0" borderId="4" xfId="0" applyFont="1" applyBorder="1" applyAlignment="1">
      <alignment horizontal="right" vertical="center" wrapText="1"/>
    </xf>
    <xf numFmtId="0" fontId="4" fillId="0" borderId="0" xfId="0" applyFont="1" applyAlignment="1">
      <alignment horizontal="right" vertical="center" wrapText="1"/>
    </xf>
    <xf numFmtId="4" fontId="5" fillId="2" borderId="3" xfId="0" applyNumberFormat="1" applyFont="1" applyFill="1" applyBorder="1" applyAlignment="1">
      <alignment horizontal="center" vertical="center" wrapText="1"/>
    </xf>
    <xf numFmtId="4" fontId="5" fillId="2" borderId="2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top" wrapText="1"/>
    </xf>
    <xf numFmtId="0" fontId="8" fillId="2" borderId="1" xfId="0" applyFont="1" applyFill="1" applyBorder="1" applyAlignment="1">
      <alignment horizontal="left" vertical="top" wrapText="1"/>
    </xf>
    <xf numFmtId="0" fontId="6" fillId="2" borderId="3" xfId="0" applyFont="1" applyFill="1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11" fillId="0" borderId="1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0" fillId="0" borderId="10" xfId="0" applyBorder="1" applyAlignment="1">
      <alignment wrapText="1"/>
    </xf>
    <xf numFmtId="0" fontId="0" fillId="0" borderId="11" xfId="0" applyBorder="1" applyAlignment="1">
      <alignment wrapText="1"/>
    </xf>
    <xf numFmtId="0" fontId="5" fillId="0" borderId="1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wrapText="1"/>
    </xf>
    <xf numFmtId="0" fontId="0" fillId="0" borderId="13" xfId="0" applyBorder="1" applyAlignment="1">
      <alignment wrapText="1"/>
    </xf>
    <xf numFmtId="0" fontId="6" fillId="0" borderId="0" xfId="0" applyFont="1" applyBorder="1" applyAlignment="1">
      <alignment horizontal="right" vertical="center" wrapText="1"/>
    </xf>
    <xf numFmtId="0" fontId="0" fillId="0" borderId="0" xfId="0" applyBorder="1" applyAlignment="1">
      <alignment horizontal="right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4" fontId="6" fillId="0" borderId="3" xfId="0" applyNumberFormat="1" applyFont="1" applyBorder="1" applyAlignment="1">
      <alignment horizontal="center" vertical="center" wrapText="1"/>
    </xf>
    <xf numFmtId="0" fontId="0" fillId="0" borderId="2" xfId="0" applyBorder="1" applyAlignment="1">
      <alignment wrapText="1"/>
    </xf>
    <xf numFmtId="4" fontId="5" fillId="2" borderId="5" xfId="0" applyNumberFormat="1" applyFont="1" applyFill="1" applyBorder="1" applyAlignment="1">
      <alignment horizontal="center" vertical="center" wrapText="1"/>
    </xf>
    <xf numFmtId="4" fontId="5" fillId="2" borderId="6" xfId="0" applyNumberFormat="1" applyFont="1" applyFill="1" applyBorder="1" applyAlignment="1">
      <alignment horizontal="center" vertical="center" wrapText="1"/>
    </xf>
    <xf numFmtId="4" fontId="0" fillId="0" borderId="6" xfId="0" applyNumberFormat="1" applyBorder="1" applyAlignment="1">
      <alignment horizontal="center" vertical="center" wrapText="1"/>
    </xf>
    <xf numFmtId="4" fontId="0" fillId="0" borderId="8" xfId="0" applyNumberFormat="1" applyBorder="1" applyAlignment="1">
      <alignment horizontal="center" vertical="center" wrapText="1"/>
    </xf>
    <xf numFmtId="4" fontId="6" fillId="2" borderId="5" xfId="0" applyNumberFormat="1" applyFont="1" applyFill="1" applyBorder="1" applyAlignment="1">
      <alignment horizontal="center" vertical="center" wrapText="1"/>
    </xf>
    <xf numFmtId="4" fontId="6" fillId="2" borderId="6" xfId="0" applyNumberFormat="1" applyFont="1" applyFill="1" applyBorder="1" applyAlignment="1">
      <alignment horizontal="center" vertical="center" wrapText="1"/>
    </xf>
    <xf numFmtId="4" fontId="6" fillId="2" borderId="9" xfId="0" applyNumberFormat="1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6" fillId="0" borderId="0" xfId="0" applyFont="1" applyBorder="1" applyAlignment="1">
      <alignment horizontal="right" wrapText="1"/>
    </xf>
    <xf numFmtId="0" fontId="0" fillId="0" borderId="0" xfId="0" applyBorder="1" applyAlignment="1"/>
    <xf numFmtId="4" fontId="5" fillId="0" borderId="3" xfId="0" applyNumberFormat="1" applyFont="1" applyBorder="1" applyAlignment="1">
      <alignment horizontal="center" vertical="center" wrapText="1"/>
    </xf>
    <xf numFmtId="4" fontId="5" fillId="0" borderId="2" xfId="0" applyNumberFormat="1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4" fontId="5" fillId="2" borderId="9" xfId="0" applyNumberFormat="1" applyFont="1" applyFill="1" applyBorder="1" applyAlignment="1">
      <alignment horizontal="center" vertical="center" wrapText="1"/>
    </xf>
    <xf numFmtId="4" fontId="5" fillId="2" borderId="10" xfId="0" applyNumberFormat="1" applyFont="1" applyFill="1" applyBorder="1" applyAlignment="1">
      <alignment horizontal="center" vertical="center" wrapText="1"/>
    </xf>
    <xf numFmtId="4" fontId="0" fillId="0" borderId="10" xfId="0" applyNumberFormat="1" applyBorder="1" applyAlignment="1">
      <alignment horizontal="center" vertical="center" wrapText="1"/>
    </xf>
    <xf numFmtId="4" fontId="0" fillId="0" borderId="11" xfId="0" applyNumberFormat="1" applyBorder="1" applyAlignment="1">
      <alignment horizontal="center" vertical="center" wrapText="1"/>
    </xf>
    <xf numFmtId="4" fontId="5" fillId="2" borderId="12" xfId="0" applyNumberFormat="1" applyFont="1" applyFill="1" applyBorder="1" applyAlignment="1">
      <alignment horizontal="center" vertical="center" wrapText="1"/>
    </xf>
    <xf numFmtId="4" fontId="5" fillId="2" borderId="4" xfId="0" applyNumberFormat="1" applyFont="1" applyFill="1" applyBorder="1" applyAlignment="1">
      <alignment horizontal="center" vertical="center" wrapText="1"/>
    </xf>
    <xf numFmtId="4" fontId="0" fillId="0" borderId="4" xfId="0" applyNumberFormat="1" applyBorder="1" applyAlignment="1">
      <alignment horizontal="center" vertical="center" wrapText="1"/>
    </xf>
    <xf numFmtId="4" fontId="0" fillId="0" borderId="13" xfId="0" applyNumberFormat="1" applyBorder="1" applyAlignment="1">
      <alignment horizontal="center" vertical="center" wrapText="1"/>
    </xf>
    <xf numFmtId="0" fontId="0" fillId="0" borderId="6" xfId="0" applyBorder="1" applyAlignment="1">
      <alignment wrapText="1"/>
    </xf>
    <xf numFmtId="0" fontId="0" fillId="0" borderId="8" xfId="0" applyBorder="1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39"/>
  <sheetViews>
    <sheetView tabSelected="1" view="pageBreakPreview" topLeftCell="A4" zoomScale="51" zoomScaleNormal="70" zoomScaleSheetLayoutView="51" workbookViewId="0">
      <pane xSplit="2" ySplit="10" topLeftCell="C14" activePane="bottomRight" state="frozen"/>
      <selection activeCell="A5" sqref="A5"/>
      <selection pane="topRight" activeCell="D5" sqref="D5"/>
      <selection pane="bottomLeft" activeCell="A11" sqref="A11"/>
      <selection pane="bottomRight" activeCell="M19" sqref="M19:M20"/>
    </sheetView>
  </sheetViews>
  <sheetFormatPr defaultColWidth="9.140625" defaultRowHeight="15.75" x14ac:dyDescent="0.25"/>
  <cols>
    <col min="1" max="1" width="94.42578125" style="2" customWidth="1"/>
    <col min="2" max="2" width="46.140625" style="2" customWidth="1"/>
    <col min="3" max="3" width="34" style="2" customWidth="1"/>
    <col min="4" max="4" width="27.42578125" style="2" customWidth="1"/>
    <col min="5" max="5" width="23.42578125" style="3" customWidth="1"/>
    <col min="6" max="7" width="8" style="2" customWidth="1"/>
    <col min="8" max="8" width="11.5703125" style="2" customWidth="1"/>
    <col min="9" max="9" width="12.85546875" style="3" hidden="1" customWidth="1"/>
    <col min="10" max="10" width="5.85546875" style="2" hidden="1" customWidth="1"/>
    <col min="11" max="11" width="21.42578125" style="15" customWidth="1"/>
    <col min="12" max="15" width="22.85546875" style="15" customWidth="1"/>
    <col min="16" max="16" width="25.28515625" style="15" customWidth="1"/>
    <col min="17" max="20" width="9.140625" style="2" hidden="1" customWidth="1"/>
    <col min="21" max="22" width="14.28515625" style="2" bestFit="1" customWidth="1"/>
    <col min="23" max="16384" width="9.140625" style="2"/>
  </cols>
  <sheetData>
    <row r="1" spans="1:17" ht="15.75" hidden="1" customHeight="1" x14ac:dyDescent="0.25">
      <c r="D1" s="47" t="s">
        <v>6</v>
      </c>
      <c r="E1" s="47"/>
      <c r="F1" s="47"/>
      <c r="G1" s="13"/>
      <c r="H1" s="47" t="s">
        <v>6</v>
      </c>
      <c r="I1" s="47"/>
      <c r="J1" s="47"/>
    </row>
    <row r="2" spans="1:17" ht="21.75" hidden="1" customHeight="1" x14ac:dyDescent="0.25">
      <c r="D2" s="47"/>
      <c r="E2" s="47"/>
      <c r="F2" s="47"/>
      <c r="G2" s="13"/>
      <c r="H2" s="47"/>
      <c r="I2" s="47"/>
      <c r="J2" s="47"/>
    </row>
    <row r="3" spans="1:17" ht="30.75" hidden="1" customHeight="1" x14ac:dyDescent="0.25">
      <c r="D3" s="47"/>
      <c r="E3" s="47"/>
      <c r="F3" s="47"/>
      <c r="G3" s="13"/>
      <c r="H3" s="47"/>
      <c r="I3" s="47"/>
      <c r="J3" s="47"/>
    </row>
    <row r="4" spans="1:17" s="1" customFormat="1" ht="30.75" customHeight="1" x14ac:dyDescent="0.25">
      <c r="A4" s="5"/>
      <c r="B4" s="5"/>
      <c r="C4" s="5"/>
      <c r="E4" s="5"/>
      <c r="I4" s="5"/>
      <c r="K4" s="16"/>
      <c r="L4" s="16"/>
      <c r="M4" s="16"/>
      <c r="N4" s="16"/>
      <c r="O4" s="16"/>
      <c r="P4" s="16"/>
    </row>
    <row r="5" spans="1:17" s="1" customFormat="1" ht="30.75" customHeight="1" x14ac:dyDescent="0.25">
      <c r="A5" s="5"/>
      <c r="B5" s="5"/>
      <c r="C5" s="5"/>
      <c r="E5" s="5"/>
      <c r="I5" s="5"/>
      <c r="K5" s="19"/>
      <c r="L5" s="19"/>
      <c r="M5" s="19"/>
      <c r="N5" s="19"/>
      <c r="O5" s="19"/>
      <c r="P5" s="19"/>
    </row>
    <row r="6" spans="1:17" s="1" customFormat="1" ht="43.5" customHeight="1" x14ac:dyDescent="0.3">
      <c r="A6" s="42"/>
      <c r="B6" s="5"/>
      <c r="C6" s="5"/>
      <c r="D6" s="26"/>
      <c r="E6" s="6"/>
      <c r="F6" s="26"/>
      <c r="G6" s="26"/>
      <c r="H6" s="26"/>
      <c r="I6" s="6"/>
      <c r="J6" s="26"/>
      <c r="K6" s="27"/>
      <c r="L6" s="27"/>
      <c r="M6" s="27"/>
      <c r="N6" s="27"/>
      <c r="O6" s="27"/>
      <c r="P6" s="27"/>
    </row>
    <row r="7" spans="1:17" s="1" customFormat="1" ht="92.25" customHeight="1" x14ac:dyDescent="0.3">
      <c r="A7" s="42"/>
      <c r="B7" s="5"/>
      <c r="C7" s="5"/>
      <c r="D7" s="40"/>
      <c r="E7" s="21"/>
      <c r="F7" s="21"/>
      <c r="G7" s="86" t="s">
        <v>17</v>
      </c>
      <c r="H7" s="87"/>
      <c r="I7" s="87"/>
      <c r="J7" s="87"/>
      <c r="K7" s="87"/>
      <c r="L7" s="87"/>
      <c r="M7" s="87"/>
      <c r="N7" s="87"/>
      <c r="O7" s="87"/>
      <c r="P7" s="87"/>
    </row>
    <row r="8" spans="1:17" s="1" customFormat="1" ht="207" customHeight="1" x14ac:dyDescent="0.25">
      <c r="A8" s="46"/>
      <c r="B8" s="4"/>
      <c r="C8" s="4"/>
      <c r="D8" s="14" t="s">
        <v>16</v>
      </c>
      <c r="E8" s="20"/>
      <c r="F8" s="20"/>
      <c r="G8" s="70" t="s">
        <v>19</v>
      </c>
      <c r="H8" s="71"/>
      <c r="I8" s="71"/>
      <c r="J8" s="71"/>
      <c r="K8" s="71"/>
      <c r="L8" s="71"/>
      <c r="M8" s="71"/>
      <c r="N8" s="71"/>
      <c r="O8" s="71"/>
      <c r="P8" s="71"/>
    </row>
    <row r="9" spans="1:17" s="1" customFormat="1" ht="35.25" customHeight="1" x14ac:dyDescent="0.25">
      <c r="A9" s="62" t="s">
        <v>10</v>
      </c>
      <c r="B9" s="63"/>
      <c r="C9" s="63"/>
      <c r="D9" s="63"/>
      <c r="E9" s="63"/>
      <c r="F9" s="63"/>
      <c r="G9" s="63"/>
      <c r="H9" s="63"/>
      <c r="I9" s="63"/>
      <c r="J9" s="63"/>
      <c r="K9" s="64"/>
      <c r="L9" s="64"/>
      <c r="M9" s="64"/>
      <c r="N9" s="64"/>
      <c r="O9" s="64"/>
      <c r="P9" s="65"/>
    </row>
    <row r="10" spans="1:17" s="1" customFormat="1" ht="50.25" customHeight="1" x14ac:dyDescent="0.25">
      <c r="A10" s="66"/>
      <c r="B10" s="67"/>
      <c r="C10" s="67"/>
      <c r="D10" s="67"/>
      <c r="E10" s="67"/>
      <c r="F10" s="67"/>
      <c r="G10" s="67"/>
      <c r="H10" s="67"/>
      <c r="I10" s="67"/>
      <c r="J10" s="67"/>
      <c r="K10" s="68"/>
      <c r="L10" s="68"/>
      <c r="M10" s="68"/>
      <c r="N10" s="68"/>
      <c r="O10" s="68"/>
      <c r="P10" s="69"/>
    </row>
    <row r="11" spans="1:17" ht="39.75" customHeight="1" x14ac:dyDescent="0.25">
      <c r="A11" s="58" t="s">
        <v>2</v>
      </c>
      <c r="B11" s="58" t="s">
        <v>13</v>
      </c>
      <c r="C11" s="72" t="s">
        <v>9</v>
      </c>
      <c r="D11" s="73"/>
      <c r="E11" s="73"/>
      <c r="F11" s="73"/>
      <c r="G11" s="73"/>
      <c r="H11" s="73"/>
      <c r="I11" s="73"/>
      <c r="J11" s="73"/>
      <c r="K11" s="102"/>
      <c r="L11" s="102"/>
      <c r="M11" s="102"/>
      <c r="N11" s="102"/>
      <c r="O11" s="102"/>
      <c r="P11" s="103"/>
    </row>
    <row r="12" spans="1:17" ht="38.25" customHeight="1" x14ac:dyDescent="0.25">
      <c r="A12" s="59"/>
      <c r="B12" s="59"/>
      <c r="C12" s="55" t="s">
        <v>0</v>
      </c>
      <c r="D12" s="72" t="s">
        <v>5</v>
      </c>
      <c r="E12" s="73"/>
      <c r="F12" s="73"/>
      <c r="G12" s="73"/>
      <c r="H12" s="74"/>
      <c r="I12" s="74"/>
      <c r="J12" s="74"/>
      <c r="K12" s="72" t="s">
        <v>14</v>
      </c>
      <c r="L12" s="90"/>
      <c r="M12" s="91"/>
      <c r="N12" s="73" t="s">
        <v>18</v>
      </c>
      <c r="O12" s="90"/>
      <c r="P12" s="91"/>
    </row>
    <row r="13" spans="1:17" ht="84.75" customHeight="1" x14ac:dyDescent="0.25">
      <c r="A13" s="59"/>
      <c r="B13" s="59"/>
      <c r="C13" s="55"/>
      <c r="D13" s="11" t="s">
        <v>1</v>
      </c>
      <c r="E13" s="12" t="s">
        <v>4</v>
      </c>
      <c r="F13" s="72" t="s">
        <v>3</v>
      </c>
      <c r="G13" s="73"/>
      <c r="H13" s="74"/>
      <c r="I13" s="74"/>
      <c r="J13" s="75"/>
      <c r="K13" s="11" t="s">
        <v>1</v>
      </c>
      <c r="L13" s="12" t="s">
        <v>4</v>
      </c>
      <c r="M13" s="34" t="s">
        <v>3</v>
      </c>
      <c r="N13" s="11" t="s">
        <v>1</v>
      </c>
      <c r="O13" s="12" t="s">
        <v>4</v>
      </c>
      <c r="P13" s="29" t="s">
        <v>3</v>
      </c>
      <c r="Q13" s="25"/>
    </row>
    <row r="14" spans="1:17" ht="31.5" customHeight="1" x14ac:dyDescent="0.25">
      <c r="A14" s="9">
        <v>1</v>
      </c>
      <c r="B14" s="9">
        <v>2</v>
      </c>
      <c r="C14" s="9">
        <v>3</v>
      </c>
      <c r="D14" s="10">
        <v>4</v>
      </c>
      <c r="E14" s="9">
        <v>5</v>
      </c>
      <c r="F14" s="92">
        <v>6</v>
      </c>
      <c r="G14" s="93"/>
      <c r="H14" s="90"/>
      <c r="I14" s="90"/>
      <c r="J14" s="91"/>
      <c r="K14" s="17">
        <v>7</v>
      </c>
      <c r="L14" s="17">
        <v>8</v>
      </c>
      <c r="M14" s="17">
        <v>9</v>
      </c>
      <c r="N14" s="17">
        <v>10</v>
      </c>
      <c r="O14" s="17">
        <v>11</v>
      </c>
      <c r="P14" s="17">
        <v>12</v>
      </c>
    </row>
    <row r="15" spans="1:17" ht="15" customHeight="1" x14ac:dyDescent="0.25">
      <c r="A15" s="50" t="s">
        <v>11</v>
      </c>
      <c r="B15" s="56"/>
      <c r="C15" s="48">
        <f>D15+K15+N15</f>
        <v>23793062.820000004</v>
      </c>
      <c r="D15" s="48">
        <f>D17</f>
        <v>18066086.710000001</v>
      </c>
      <c r="E15" s="48">
        <f>E17</f>
        <v>10839651.960000001</v>
      </c>
      <c r="F15" s="94">
        <f>F17</f>
        <v>7226434.75</v>
      </c>
      <c r="G15" s="95"/>
      <c r="H15" s="96"/>
      <c r="I15" s="96"/>
      <c r="J15" s="97"/>
      <c r="K15" s="88">
        <f>K17</f>
        <v>3227161.92</v>
      </c>
      <c r="L15" s="88">
        <f>L17</f>
        <v>3065803.82</v>
      </c>
      <c r="M15" s="88">
        <v>161358.1</v>
      </c>
      <c r="N15" s="88">
        <f>N17</f>
        <v>2499814.19</v>
      </c>
      <c r="O15" s="88">
        <f>O17</f>
        <v>2374823.48</v>
      </c>
      <c r="P15" s="88">
        <f>P17</f>
        <v>124990.71</v>
      </c>
    </row>
    <row r="16" spans="1:17" ht="194.25" customHeight="1" x14ac:dyDescent="0.25">
      <c r="A16" s="51"/>
      <c r="B16" s="57"/>
      <c r="C16" s="49"/>
      <c r="D16" s="49"/>
      <c r="E16" s="49"/>
      <c r="F16" s="98"/>
      <c r="G16" s="99"/>
      <c r="H16" s="100"/>
      <c r="I16" s="100"/>
      <c r="J16" s="101"/>
      <c r="K16" s="89"/>
      <c r="L16" s="89"/>
      <c r="M16" s="61"/>
      <c r="N16" s="61"/>
      <c r="O16" s="61"/>
      <c r="P16" s="89"/>
    </row>
    <row r="17" spans="1:22" ht="78" customHeight="1" x14ac:dyDescent="0.25">
      <c r="A17" s="52" t="s">
        <v>12</v>
      </c>
      <c r="B17" s="8" t="s">
        <v>8</v>
      </c>
      <c r="C17" s="28">
        <f>D17+K17+N17</f>
        <v>23793062.820000004</v>
      </c>
      <c r="D17" s="28">
        <f>D18+D19+D20</f>
        <v>18066086.710000001</v>
      </c>
      <c r="E17" s="28">
        <f>E18+E19+E20</f>
        <v>10839651.960000001</v>
      </c>
      <c r="F17" s="78">
        <f>F18+F19+F20</f>
        <v>7226434.75</v>
      </c>
      <c r="G17" s="79"/>
      <c r="H17" s="80"/>
      <c r="I17" s="80"/>
      <c r="J17" s="81"/>
      <c r="K17" s="22">
        <f>K19</f>
        <v>3227161.92</v>
      </c>
      <c r="L17" s="22">
        <f t="shared" ref="L17" si="0">L19</f>
        <v>3065803.82</v>
      </c>
      <c r="M17" s="22">
        <f>M19</f>
        <v>161358.1</v>
      </c>
      <c r="N17" s="22">
        <f>O17+P17</f>
        <v>2499814.19</v>
      </c>
      <c r="O17" s="22">
        <f>O19</f>
        <v>2374823.48</v>
      </c>
      <c r="P17" s="22">
        <f>P19</f>
        <v>124990.71</v>
      </c>
      <c r="U17" s="24"/>
      <c r="V17" s="24"/>
    </row>
    <row r="18" spans="1:22" ht="137.25" customHeight="1" x14ac:dyDescent="0.25">
      <c r="A18" s="53"/>
      <c r="B18" s="33" t="s">
        <v>7</v>
      </c>
      <c r="C18" s="7">
        <f>D18+H18</f>
        <v>1039690</v>
      </c>
      <c r="D18" s="23">
        <f>E18+F18</f>
        <v>1039690</v>
      </c>
      <c r="E18" s="23">
        <v>623814</v>
      </c>
      <c r="F18" s="82">
        <v>415876</v>
      </c>
      <c r="G18" s="83"/>
      <c r="H18" s="80"/>
      <c r="I18" s="80"/>
      <c r="J18" s="81"/>
      <c r="K18" s="41">
        <f>L18+M18</f>
        <v>0</v>
      </c>
      <c r="L18" s="41">
        <v>0</v>
      </c>
      <c r="M18" s="41">
        <v>0</v>
      </c>
      <c r="N18" s="41">
        <f>O18+P18</f>
        <v>0</v>
      </c>
      <c r="O18" s="41">
        <v>0</v>
      </c>
      <c r="P18" s="41">
        <v>0</v>
      </c>
    </row>
    <row r="19" spans="1:22" ht="137.25" customHeight="1" x14ac:dyDescent="0.25">
      <c r="A19" s="53"/>
      <c r="B19" s="60" t="s">
        <v>15</v>
      </c>
      <c r="C19" s="30">
        <f>D19+K19+N19</f>
        <v>22753372.820000004</v>
      </c>
      <c r="D19" s="30">
        <f>E19+F19</f>
        <v>17026396.710000001</v>
      </c>
      <c r="E19" s="30">
        <v>10215837.960000001</v>
      </c>
      <c r="F19" s="84">
        <v>6810558.75</v>
      </c>
      <c r="G19" s="85"/>
      <c r="H19" s="85"/>
      <c r="I19" s="35"/>
      <c r="J19" s="36"/>
      <c r="K19" s="76">
        <f>L19+M19</f>
        <v>3227161.92</v>
      </c>
      <c r="L19" s="76">
        <v>3065803.82</v>
      </c>
      <c r="M19" s="76">
        <v>161358.1</v>
      </c>
      <c r="N19" s="76">
        <f>O19+P19</f>
        <v>2499814.19</v>
      </c>
      <c r="O19" s="76">
        <v>2374823.48</v>
      </c>
      <c r="P19" s="76">
        <v>124990.71</v>
      </c>
      <c r="U19" s="24"/>
    </row>
    <row r="20" spans="1:22" ht="17.25" customHeight="1" x14ac:dyDescent="0.25">
      <c r="A20" s="54"/>
      <c r="B20" s="61"/>
      <c r="C20" s="32"/>
      <c r="D20" s="31"/>
      <c r="E20" s="31"/>
      <c r="F20" s="39"/>
      <c r="G20" s="37"/>
      <c r="H20" s="37"/>
      <c r="I20" s="37"/>
      <c r="J20" s="38"/>
      <c r="K20" s="77"/>
      <c r="L20" s="77"/>
      <c r="M20" s="77"/>
      <c r="N20" s="77"/>
      <c r="O20" s="77"/>
      <c r="P20" s="77"/>
    </row>
    <row r="21" spans="1:22" ht="48" customHeight="1" x14ac:dyDescent="0.35">
      <c r="A21" s="43"/>
      <c r="B21" s="44"/>
      <c r="C21" s="44"/>
      <c r="D21" s="44"/>
      <c r="E21" s="45"/>
      <c r="F21" s="44"/>
      <c r="G21" s="44"/>
      <c r="H21" s="44"/>
      <c r="I21" s="45"/>
      <c r="J21" s="44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</row>
    <row r="22" spans="1:22" x14ac:dyDescent="0.25"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</row>
    <row r="23" spans="1:22" x14ac:dyDescent="0.25"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</row>
    <row r="24" spans="1:22" x14ac:dyDescent="0.25"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</row>
    <row r="25" spans="1:22" x14ac:dyDescent="0.25"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</row>
    <row r="26" spans="1:22" x14ac:dyDescent="0.25">
      <c r="K26" s="18"/>
      <c r="L26" s="18"/>
      <c r="M26" s="18"/>
      <c r="N26" s="18"/>
      <c r="O26" s="18"/>
      <c r="P26" s="18"/>
      <c r="Q26" s="18"/>
      <c r="R26" s="18"/>
      <c r="S26" s="18"/>
      <c r="T26" s="18"/>
      <c r="U26" s="18"/>
    </row>
    <row r="27" spans="1:22" x14ac:dyDescent="0.25"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</row>
    <row r="28" spans="1:22" x14ac:dyDescent="0.25"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</row>
    <row r="29" spans="1:22" x14ac:dyDescent="0.25"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</row>
    <row r="30" spans="1:22" x14ac:dyDescent="0.25"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</row>
    <row r="31" spans="1:22" x14ac:dyDescent="0.25">
      <c r="K31" s="18"/>
      <c r="L31" s="18"/>
      <c r="M31" s="18"/>
      <c r="N31" s="18"/>
      <c r="O31" s="18"/>
      <c r="P31" s="18"/>
      <c r="Q31" s="18"/>
      <c r="R31" s="18"/>
      <c r="S31" s="18"/>
      <c r="T31" s="18"/>
      <c r="U31" s="18"/>
    </row>
    <row r="32" spans="1:22" x14ac:dyDescent="0.25"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</row>
    <row r="33" spans="11:21" x14ac:dyDescent="0.25"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</row>
    <row r="34" spans="11:21" x14ac:dyDescent="0.25"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</row>
    <row r="35" spans="11:21" x14ac:dyDescent="0.25"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</row>
    <row r="36" spans="11:21" x14ac:dyDescent="0.25"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</row>
    <row r="37" spans="11:21" x14ac:dyDescent="0.25"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</row>
    <row r="38" spans="11:21" x14ac:dyDescent="0.25"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</row>
    <row r="39" spans="11:21" x14ac:dyDescent="0.25"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</row>
  </sheetData>
  <mergeCells count="37">
    <mergeCell ref="G7:P7"/>
    <mergeCell ref="L15:L16"/>
    <mergeCell ref="P15:P16"/>
    <mergeCell ref="K15:K16"/>
    <mergeCell ref="M15:M16"/>
    <mergeCell ref="K12:M12"/>
    <mergeCell ref="N12:P12"/>
    <mergeCell ref="N15:N16"/>
    <mergeCell ref="O15:O16"/>
    <mergeCell ref="F14:J14"/>
    <mergeCell ref="F15:J16"/>
    <mergeCell ref="C11:P11"/>
    <mergeCell ref="K19:K20"/>
    <mergeCell ref="L19:L20"/>
    <mergeCell ref="P19:P20"/>
    <mergeCell ref="F17:J17"/>
    <mergeCell ref="F18:J18"/>
    <mergeCell ref="F19:H19"/>
    <mergeCell ref="M19:M20"/>
    <mergeCell ref="N19:N20"/>
    <mergeCell ref="O19:O20"/>
    <mergeCell ref="D1:F3"/>
    <mergeCell ref="D15:D16"/>
    <mergeCell ref="A15:A16"/>
    <mergeCell ref="H1:J3"/>
    <mergeCell ref="A17:A20"/>
    <mergeCell ref="C15:C16"/>
    <mergeCell ref="C12:C13"/>
    <mergeCell ref="B15:B16"/>
    <mergeCell ref="A11:A13"/>
    <mergeCell ref="B19:B20"/>
    <mergeCell ref="A9:P10"/>
    <mergeCell ref="G8:P8"/>
    <mergeCell ref="B11:B13"/>
    <mergeCell ref="E15:E16"/>
    <mergeCell ref="D12:J12"/>
    <mergeCell ref="F13:J13"/>
  </mergeCells>
  <printOptions horizontalCentered="1"/>
  <pageMargins left="0.63" right="0.43" top="0.77" bottom="0.23622047244094491" header="0.93" footer="0.23622047244094491"/>
  <pageSetup paperSize="9" scale="33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Лист2</vt:lpstr>
      <vt:lpstr>Лист3</vt:lpstr>
      <vt:lpstr>Лист2!Заголовки_для_печати</vt:lpstr>
      <vt:lpstr>Лист2!Область_печати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2021-04-27T12:46:13Z</dcterms:modified>
</cp:coreProperties>
</file>